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l_sasj\ASSURANCES\Marché 2026_2029\AFC consultants _AMO\Travaux audit AFC\Documents\"/>
    </mc:Choice>
  </mc:AlternateContent>
  <xr:revisionPtr revIDLastSave="0" documentId="13_ncr:1_{4384F195-2141-416B-991F-19AB3C7DD06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euil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2" l="1"/>
  <c r="O18" i="2"/>
</calcChain>
</file>

<file path=xl/sharedStrings.xml><?xml version="1.0" encoding="utf-8"?>
<sst xmlns="http://schemas.openxmlformats.org/spreadsheetml/2006/main" count="48" uniqueCount="44">
  <si>
    <t>NOM</t>
  </si>
  <si>
    <t>TYPE</t>
  </si>
  <si>
    <t>MOTEUR</t>
  </si>
  <si>
    <t>LONG.</t>
  </si>
  <si>
    <t>IMMAT.</t>
  </si>
  <si>
    <t>PASSAGERS MAX</t>
  </si>
  <si>
    <t>CONSTRUCTEUR</t>
  </si>
  <si>
    <t>VALEUR A NEUF</t>
  </si>
  <si>
    <t>VALEUR MOTEUR</t>
  </si>
  <si>
    <t>TOTAUX</t>
  </si>
  <si>
    <t>Puissance moteur</t>
  </si>
  <si>
    <t>AGE COQUE</t>
  </si>
  <si>
    <t>ANNEE FRANCISATION</t>
  </si>
  <si>
    <t>VILLE DE LORIENT
Liste des embarcations  - 28/02/2025</t>
  </si>
  <si>
    <t>J EUROPE FRANCE</t>
  </si>
  <si>
    <t>LS E68757</t>
  </si>
  <si>
    <t>MARINER</t>
  </si>
  <si>
    <t>8</t>
  </si>
  <si>
    <t>UBS 2</t>
  </si>
  <si>
    <t>UBS</t>
  </si>
  <si>
    <t xml:space="preserve">UBS 3 </t>
  </si>
  <si>
    <t xml:space="preserve">J EUROPE </t>
  </si>
  <si>
    <t>LO C66489</t>
  </si>
  <si>
    <t>YAMAHA</t>
  </si>
  <si>
    <t>3D MARINE</t>
  </si>
  <si>
    <t>ASSURE ACTUELLEMENT POUR 25000€ DONT 5000€ POUR BIENS ET EFFETS PERSO</t>
  </si>
  <si>
    <t>ASSURE ACTUELLEMENT POUR 28000€ DONT 5000€ POUR BIENS ET EFFETS PERSO</t>
  </si>
  <si>
    <t>ASSURE ACTUELLEMENT POUR 14000€ DONT 1000€ POUR BIENS ET EFFET PERSO</t>
  </si>
  <si>
    <t>SUZUKI</t>
  </si>
  <si>
    <t>AY G23848</t>
  </si>
  <si>
    <t>NAVIRE A MOTEUR / 3D TENDER HSF535</t>
  </si>
  <si>
    <t>VOILIER /J80</t>
  </si>
  <si>
    <t>VOILIER / J80</t>
  </si>
  <si>
    <t>5,35</t>
  </si>
  <si>
    <t>5</t>
  </si>
  <si>
    <t>6</t>
  </si>
  <si>
    <t>3,68 kW</t>
  </si>
  <si>
    <t>4,5 kW</t>
  </si>
  <si>
    <t>56 kW</t>
  </si>
  <si>
    <t>Catamaran</t>
  </si>
  <si>
    <t>Befoil</t>
  </si>
  <si>
    <t>Befoil 16</t>
  </si>
  <si>
    <t>4,87</t>
  </si>
  <si>
    <t>ASSURE ACTUELLEMENT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</si>
</sst>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9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i/>
      <sz val="16"/>
      <name val="Arial"/>
      <family val="2"/>
    </font>
    <font>
      <sz val="16"/>
      <color theme="1"/>
      <name val="Calibri"/>
      <family val="2"/>
      <scheme val="min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sz val="12"/>
      <color theme="1"/>
      <name val="Century Gothic"/>
      <family val="2"/>
    </font>
    <font>
      <sz val="11"/>
      <name val="Century Gothic"/>
      <family val="2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b/>
      <sz val="12"/>
      <name val="Century Gothic"/>
      <family val="2"/>
    </font>
    <font>
      <b/>
      <i/>
      <sz val="10"/>
      <name val="Arial"/>
      <family val="2"/>
    </font>
    <font>
      <b/>
      <i/>
      <sz val="10"/>
      <name val="Cambria"/>
      <family val="1"/>
      <scheme val="maj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3" fontId="9" fillId="4" borderId="3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family val="1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family val="2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family val="1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7FDF3D3-15F3-4547-ACAF-F4385028A627}" name="Tableau14" displayName="Tableau14" ref="B4:K18" totalsRowShown="0" headerRowDxfId="13" dataDxfId="11" headerRowBorderDxfId="12" tableBorderDxfId="10">
  <tableColumns count="10">
    <tableColumn id="1" xr3:uid="{8C664F37-85F1-418A-9D4F-CD3A88555CCA}" name="NOM" dataDxfId="9"/>
    <tableColumn id="2" xr3:uid="{C3B5ED55-3505-4E5E-BFCF-B36D1B8F8256}" name="TYPE" dataDxfId="8"/>
    <tableColumn id="9" xr3:uid="{3813FBA6-0C0F-452A-B05D-7A3AE33243D3}" name="CONSTRUCTEUR" dataDxfId="7"/>
    <tableColumn id="11" xr3:uid="{AF9D1B62-1FA3-4120-8996-4C6235CCCC4C}" name="IMMAT." dataDxfId="6"/>
    <tableColumn id="3" xr3:uid="{F6E60F5B-7F6D-4BD5-A9BA-D9C337C42860}" name="AGE COQUE" dataDxfId="5"/>
    <tableColumn id="4" xr3:uid="{7960250B-8E49-481B-87D8-BECCF48FBD9C}" name="MOTEUR" dataDxfId="4"/>
    <tableColumn id="5" xr3:uid="{A220006C-203D-4E9C-962A-B6E5F091BEE1}" name="Puissance moteur" dataDxfId="3"/>
    <tableColumn id="6" xr3:uid="{FDDAA2A3-E771-4865-B84C-A43A77B282B8}" name="ANNEE FRANCISATION" dataDxfId="2"/>
    <tableColumn id="7" xr3:uid="{E732DDDF-8D01-41AB-8A7B-0E2568DEB9B4}" name="LONG." dataDxfId="1"/>
    <tableColumn id="8" xr3:uid="{47F2CCF8-0B7D-4CE1-9798-D07F2E50C259}" name="PASSAGERS MAX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FE34B-0E72-46D1-97A0-75BEC955EE55}">
  <dimension ref="A2:P18"/>
  <sheetViews>
    <sheetView tabSelected="1" topLeftCell="C1" zoomScale="80" zoomScaleNormal="80" workbookViewId="0">
      <selection activeCell="P8" sqref="P8"/>
    </sheetView>
  </sheetViews>
  <sheetFormatPr baseColWidth="10" defaultRowHeight="15" x14ac:dyDescent="0.25"/>
  <cols>
    <col min="2" max="2" width="54.42578125" customWidth="1"/>
    <col min="3" max="3" width="41.7109375" customWidth="1"/>
    <col min="4" max="4" width="21.85546875" customWidth="1"/>
    <col min="5" max="5" width="13.28515625" customWidth="1"/>
    <col min="6" max="6" width="16.42578125" customWidth="1"/>
    <col min="9" max="9" width="19.7109375" customWidth="1"/>
    <col min="11" max="11" width="15.140625" customWidth="1"/>
    <col min="12" max="12" width="15" customWidth="1"/>
    <col min="15" max="15" width="15" customWidth="1"/>
  </cols>
  <sheetData>
    <row r="2" spans="1:16" ht="72.75" customHeight="1" x14ac:dyDescent="0.25">
      <c r="B2" s="2"/>
      <c r="C2" s="43" t="s">
        <v>13</v>
      </c>
      <c r="D2" s="44"/>
      <c r="E2" s="44"/>
      <c r="F2" s="44"/>
      <c r="G2" s="44"/>
      <c r="H2" s="44"/>
      <c r="I2" s="44"/>
      <c r="J2" s="44"/>
      <c r="K2" s="44"/>
      <c r="L2" s="44"/>
      <c r="M2" s="3"/>
      <c r="N2" s="3"/>
      <c r="O2" s="4"/>
    </row>
    <row r="3" spans="1:16" ht="28.5" customHeight="1" x14ac:dyDescent="0.25">
      <c r="B3" s="4"/>
      <c r="C3" s="4"/>
      <c r="D3" s="4"/>
      <c r="E3" s="4"/>
      <c r="F3" s="4"/>
      <c r="G3" s="4"/>
      <c r="H3" s="4"/>
      <c r="I3" s="4"/>
      <c r="J3" s="5"/>
      <c r="K3" s="5"/>
      <c r="L3" s="4"/>
      <c r="M3" s="4"/>
      <c r="N3" s="4"/>
      <c r="O3" s="4"/>
    </row>
    <row r="4" spans="1:16" s="29" customFormat="1" ht="28.5" customHeight="1" x14ac:dyDescent="0.2">
      <c r="B4" s="25" t="s">
        <v>0</v>
      </c>
      <c r="C4" s="26" t="s">
        <v>1</v>
      </c>
      <c r="D4" s="26" t="s">
        <v>6</v>
      </c>
      <c r="E4" s="26" t="s">
        <v>4</v>
      </c>
      <c r="F4" s="26" t="s">
        <v>11</v>
      </c>
      <c r="G4" s="26" t="s">
        <v>2</v>
      </c>
      <c r="H4" s="26" t="s">
        <v>10</v>
      </c>
      <c r="I4" s="26" t="s">
        <v>12</v>
      </c>
      <c r="J4" s="27" t="s">
        <v>3</v>
      </c>
      <c r="K4" s="27" t="s">
        <v>5</v>
      </c>
      <c r="L4" s="28" t="s">
        <v>7</v>
      </c>
      <c r="M4" s="26" t="s">
        <v>2</v>
      </c>
      <c r="N4" s="26" t="s">
        <v>10</v>
      </c>
      <c r="O4" s="28" t="s">
        <v>8</v>
      </c>
    </row>
    <row r="5" spans="1:16" ht="28.5" customHeight="1" x14ac:dyDescent="0.25">
      <c r="A5" s="41">
        <v>1</v>
      </c>
      <c r="B5" s="31" t="s">
        <v>19</v>
      </c>
      <c r="C5" s="7" t="s">
        <v>31</v>
      </c>
      <c r="D5" s="7" t="s">
        <v>14</v>
      </c>
      <c r="E5" s="9" t="s">
        <v>15</v>
      </c>
      <c r="F5" s="7">
        <v>2006</v>
      </c>
      <c r="G5" s="7">
        <v>1</v>
      </c>
      <c r="H5" s="7" t="s">
        <v>36</v>
      </c>
      <c r="I5" s="7">
        <v>2021</v>
      </c>
      <c r="J5" s="8" t="s">
        <v>17</v>
      </c>
      <c r="K5" s="8" t="s">
        <v>34</v>
      </c>
      <c r="L5" s="10">
        <v>25000</v>
      </c>
      <c r="M5" s="10" t="s">
        <v>16</v>
      </c>
      <c r="N5" s="42">
        <v>4</v>
      </c>
      <c r="O5" s="10">
        <v>2000</v>
      </c>
      <c r="P5" t="s">
        <v>25</v>
      </c>
    </row>
    <row r="6" spans="1:16" ht="28.5" customHeight="1" x14ac:dyDescent="0.25">
      <c r="A6" s="41">
        <v>2</v>
      </c>
      <c r="B6" s="31" t="s">
        <v>18</v>
      </c>
      <c r="C6" s="7" t="s">
        <v>32</v>
      </c>
      <c r="D6" s="7" t="s">
        <v>21</v>
      </c>
      <c r="E6" s="11" t="s">
        <v>22</v>
      </c>
      <c r="F6" s="7">
        <v>2005</v>
      </c>
      <c r="G6" s="7">
        <v>1</v>
      </c>
      <c r="H6" s="7" t="s">
        <v>37</v>
      </c>
      <c r="I6" s="7">
        <v>2023</v>
      </c>
      <c r="J6" s="8" t="s">
        <v>17</v>
      </c>
      <c r="K6" s="8" t="s">
        <v>34</v>
      </c>
      <c r="L6" s="12">
        <v>28000</v>
      </c>
      <c r="M6" s="7" t="s">
        <v>23</v>
      </c>
      <c r="N6" s="7">
        <v>4</v>
      </c>
      <c r="O6" s="13">
        <v>2000</v>
      </c>
      <c r="P6" t="s">
        <v>26</v>
      </c>
    </row>
    <row r="7" spans="1:16" ht="28.5" customHeight="1" x14ac:dyDescent="0.25">
      <c r="A7" s="41">
        <v>3</v>
      </c>
      <c r="B7" s="31" t="s">
        <v>20</v>
      </c>
      <c r="C7" s="7" t="s">
        <v>30</v>
      </c>
      <c r="D7" s="7" t="s">
        <v>24</v>
      </c>
      <c r="E7" s="9" t="s">
        <v>29</v>
      </c>
      <c r="F7" s="7">
        <v>2021</v>
      </c>
      <c r="G7" s="7">
        <v>1</v>
      </c>
      <c r="H7" s="7" t="s">
        <v>38</v>
      </c>
      <c r="I7" s="7">
        <v>2024</v>
      </c>
      <c r="J7" s="8" t="s">
        <v>33</v>
      </c>
      <c r="K7" s="8" t="s">
        <v>35</v>
      </c>
      <c r="L7" s="10">
        <v>14000</v>
      </c>
      <c r="M7" s="10" t="s">
        <v>28</v>
      </c>
      <c r="N7" s="42">
        <v>7</v>
      </c>
      <c r="O7" s="10">
        <v>8000</v>
      </c>
      <c r="P7" t="s">
        <v>27</v>
      </c>
    </row>
    <row r="8" spans="1:16" ht="28.5" customHeight="1" x14ac:dyDescent="0.25">
      <c r="A8" s="41">
        <v>4</v>
      </c>
      <c r="B8" s="31" t="s">
        <v>39</v>
      </c>
      <c r="C8" s="7" t="s">
        <v>41</v>
      </c>
      <c r="D8" s="7" t="s">
        <v>40</v>
      </c>
      <c r="E8" s="11"/>
      <c r="F8" s="7">
        <v>2019</v>
      </c>
      <c r="G8" s="7"/>
      <c r="H8" s="7"/>
      <c r="I8" s="7"/>
      <c r="J8" s="8" t="s">
        <v>42</v>
      </c>
      <c r="K8" s="8"/>
      <c r="L8" s="13">
        <v>23222.400000000001</v>
      </c>
      <c r="M8" s="7"/>
      <c r="N8" s="7"/>
      <c r="O8" s="13"/>
      <c r="P8" t="s">
        <v>43</v>
      </c>
    </row>
    <row r="9" spans="1:16" ht="28.5" customHeight="1" x14ac:dyDescent="0.25">
      <c r="A9" s="41">
        <v>5</v>
      </c>
      <c r="B9" s="31"/>
      <c r="C9" s="15"/>
      <c r="D9" s="7"/>
      <c r="E9" s="9"/>
      <c r="F9" s="7"/>
      <c r="G9" s="7"/>
      <c r="H9" s="7"/>
      <c r="I9" s="7"/>
      <c r="J9" s="8"/>
      <c r="K9" s="8"/>
      <c r="L9" s="14"/>
      <c r="M9" s="10"/>
      <c r="N9" s="10"/>
      <c r="O9" s="10"/>
    </row>
    <row r="10" spans="1:16" ht="28.5" customHeight="1" x14ac:dyDescent="0.25">
      <c r="A10" s="41">
        <v>6</v>
      </c>
      <c r="B10" s="31"/>
      <c r="C10" s="7"/>
      <c r="D10" s="7"/>
      <c r="E10" s="16"/>
      <c r="F10" s="16"/>
      <c r="G10" s="7"/>
      <c r="H10" s="7"/>
      <c r="I10" s="7"/>
      <c r="J10" s="8"/>
      <c r="K10" s="16"/>
      <c r="L10" s="13"/>
      <c r="M10" s="7"/>
      <c r="N10" s="7"/>
      <c r="O10" s="13"/>
    </row>
    <row r="11" spans="1:16" ht="28.5" customHeight="1" x14ac:dyDescent="0.25">
      <c r="A11" s="41">
        <v>7</v>
      </c>
      <c r="B11" s="40"/>
      <c r="C11" s="15"/>
      <c r="D11" s="15"/>
      <c r="E11" s="15"/>
      <c r="F11" s="15"/>
      <c r="G11" s="15"/>
      <c r="H11" s="15"/>
      <c r="I11" s="9"/>
      <c r="J11" s="15"/>
      <c r="K11" s="15"/>
      <c r="L11" s="10"/>
      <c r="M11" s="15"/>
      <c r="N11" s="15"/>
      <c r="O11" s="10"/>
    </row>
    <row r="12" spans="1:16" ht="28.5" customHeight="1" x14ac:dyDescent="0.25">
      <c r="A12" s="41">
        <v>8</v>
      </c>
      <c r="B12" s="31"/>
      <c r="C12" s="7"/>
      <c r="D12" s="7"/>
      <c r="E12" s="11"/>
      <c r="F12" s="7"/>
      <c r="G12" s="7"/>
      <c r="H12" s="7"/>
      <c r="I12" s="7"/>
      <c r="J12" s="8"/>
      <c r="K12" s="8"/>
      <c r="L12" s="13"/>
      <c r="M12" s="7"/>
      <c r="N12" s="7"/>
      <c r="O12" s="13"/>
    </row>
    <row r="13" spans="1:16" ht="28.5" customHeight="1" x14ac:dyDescent="0.25">
      <c r="A13" s="41">
        <v>9</v>
      </c>
      <c r="B13" s="31"/>
      <c r="C13" s="15"/>
      <c r="D13" s="7"/>
      <c r="E13" s="9"/>
      <c r="F13" s="7"/>
      <c r="G13" s="7"/>
      <c r="H13" s="7"/>
      <c r="I13" s="7"/>
      <c r="J13" s="8"/>
      <c r="K13" s="8"/>
      <c r="L13" s="10"/>
      <c r="M13" s="10"/>
      <c r="N13" s="10"/>
      <c r="O13" s="10"/>
    </row>
    <row r="14" spans="1:16" ht="28.5" customHeight="1" x14ac:dyDescent="0.25">
      <c r="A14" s="41">
        <v>10</v>
      </c>
      <c r="B14" s="31"/>
      <c r="C14" s="17"/>
      <c r="D14" s="7"/>
      <c r="E14" s="7"/>
      <c r="F14" s="7"/>
      <c r="G14" s="7"/>
      <c r="H14" s="11"/>
      <c r="I14" s="7"/>
      <c r="J14" s="8"/>
      <c r="K14" s="8"/>
      <c r="L14" s="12"/>
      <c r="M14" s="7"/>
      <c r="N14" s="11"/>
      <c r="O14" s="12"/>
    </row>
    <row r="15" spans="1:16" ht="28.5" customHeight="1" x14ac:dyDescent="0.25">
      <c r="A15" s="41">
        <v>11</v>
      </c>
      <c r="B15" s="31"/>
      <c r="C15" s="39"/>
      <c r="D15" s="9"/>
      <c r="E15" s="19"/>
      <c r="F15" s="18"/>
      <c r="G15" s="9"/>
      <c r="H15" s="9"/>
      <c r="I15" s="9"/>
      <c r="J15" s="9"/>
      <c r="K15" s="9"/>
      <c r="L15" s="10"/>
      <c r="M15" s="9"/>
      <c r="N15" s="9"/>
      <c r="O15" s="20"/>
    </row>
    <row r="16" spans="1:16" ht="28.5" customHeight="1" x14ac:dyDescent="0.25">
      <c r="A16" s="41">
        <v>12</v>
      </c>
      <c r="B16" s="31"/>
      <c r="C16" s="35"/>
      <c r="D16" s="11"/>
      <c r="E16" s="32"/>
      <c r="F16" s="11"/>
      <c r="G16" s="11"/>
      <c r="H16" s="11"/>
      <c r="I16" s="11"/>
      <c r="J16" s="37"/>
      <c r="K16" s="37"/>
      <c r="L16" s="33"/>
      <c r="M16" s="11"/>
      <c r="N16" s="11"/>
      <c r="O16" s="34"/>
    </row>
    <row r="17" spans="1:15" ht="28.5" customHeight="1" x14ac:dyDescent="0.25">
      <c r="A17" s="41">
        <v>13</v>
      </c>
      <c r="B17" s="31"/>
      <c r="C17" s="36"/>
      <c r="D17" s="9"/>
      <c r="E17" s="30"/>
      <c r="F17" s="9"/>
      <c r="G17" s="9"/>
      <c r="H17" s="9"/>
      <c r="I17" s="9"/>
      <c r="J17" s="38"/>
      <c r="K17" s="38"/>
      <c r="L17" s="10"/>
      <c r="M17" s="9"/>
      <c r="N17" s="9"/>
      <c r="O17" s="20"/>
    </row>
    <row r="18" spans="1:15" ht="28.5" customHeight="1" x14ac:dyDescent="0.25">
      <c r="B18" s="21"/>
      <c r="C18" s="22"/>
      <c r="D18" s="22"/>
      <c r="E18" s="24"/>
      <c r="F18" s="22"/>
      <c r="G18" s="22"/>
      <c r="H18" s="22"/>
      <c r="I18" s="1"/>
      <c r="J18" s="23"/>
      <c r="K18" s="24" t="s">
        <v>9</v>
      </c>
      <c r="L18" s="6">
        <f>SUM(L5:L15)</f>
        <v>90222.399999999994</v>
      </c>
      <c r="M18" s="22"/>
      <c r="N18" s="22"/>
      <c r="O18" s="6">
        <f>SUM(O5:O15)</f>
        <v>12000</v>
      </c>
    </row>
  </sheetData>
  <mergeCells count="1">
    <mergeCell ref="C2:L2"/>
  </mergeCell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51f93be-0b0a-41ee-a326-baeed455f8df">
      <Terms xmlns="http://schemas.microsoft.com/office/infopath/2007/PartnerControls"/>
    </lcf76f155ced4ddcb4097134ff3c332f>
    <TaxCatchAll xmlns="ba599e5b-7428-43df-83c4-54b562d1caa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CFB30434D4C9429DEDD98FD3B9DB6C" ma:contentTypeVersion="16" ma:contentTypeDescription="Crée un document." ma:contentTypeScope="" ma:versionID="a65c60a6da8b0ca615de8601a7546534">
  <xsd:schema xmlns:xsd="http://www.w3.org/2001/XMLSchema" xmlns:xs="http://www.w3.org/2001/XMLSchema" xmlns:p="http://schemas.microsoft.com/office/2006/metadata/properties" xmlns:ns2="151f93be-0b0a-41ee-a326-baeed455f8df" xmlns:ns3="ba599e5b-7428-43df-83c4-54b562d1caab" targetNamespace="http://schemas.microsoft.com/office/2006/metadata/properties" ma:root="true" ma:fieldsID="b2ef07f3c36c78575910a5c0952af3c5" ns2:_="" ns3:_="">
    <xsd:import namespace="151f93be-0b0a-41ee-a326-baeed455f8df"/>
    <xsd:import namespace="ba599e5b-7428-43df-83c4-54b562d1c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1f93be-0b0a-41ee-a326-baeed455f8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4652a4-fa41-47ed-b835-494b8717e0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99e5b-7428-43df-83c4-54b562d1caa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bb0b1f2-61eb-4c4d-92df-7393e6af6c19}" ma:internalName="TaxCatchAll" ma:showField="CatchAllData" ma:web="ba599e5b-7428-43df-83c4-54b562d1c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1B7ECD-C529-4A04-AC39-07C3AFED00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71C489-8164-4B10-89F2-D3303757CA60}">
  <ds:schemaRefs>
    <ds:schemaRef ds:uri="http://schemas.microsoft.com/office/2006/metadata/properties"/>
    <ds:schemaRef ds:uri="http://schemas.microsoft.com/office/infopath/2007/PartnerControls"/>
    <ds:schemaRef ds:uri="151f93be-0b0a-41ee-a326-baeed455f8df"/>
    <ds:schemaRef ds:uri="ba599e5b-7428-43df-83c4-54b562d1caab"/>
  </ds:schemaRefs>
</ds:datastoreItem>
</file>

<file path=customXml/itemProps3.xml><?xml version="1.0" encoding="utf-8"?>
<ds:datastoreItem xmlns:ds="http://schemas.openxmlformats.org/officeDocument/2006/customXml" ds:itemID="{FACA4FD7-9C57-4BBC-9063-F6D1A2CB5ED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Auriane Le Donge</dc:creator>
  <cp:lastModifiedBy>Nathalie Lescoat</cp:lastModifiedBy>
  <cp:lastPrinted>2019-05-10T12:30:25Z</cp:lastPrinted>
  <dcterms:created xsi:type="dcterms:W3CDTF">2015-06-15T10:40:29Z</dcterms:created>
  <dcterms:modified xsi:type="dcterms:W3CDTF">2025-03-10T08:23:08Z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0x01010006CFB30434D4C9429DEDD98FD3B9DB6C</vt:lpwstr>
  </property>
  <property fmtid="{D5CDD505-2E9C-101B-9397-08002B2CF9AE}" pid="3" name="MediaServiceImageTags">
    <vt:lpwstr/>
  </property>
</Properties>
</file>